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<sst xmlns="http://schemas.openxmlformats.org/spreadsheetml/2006/main" count="66" uniqueCount="11">
  <si>
    <t>Wages:</t>
  </si>
  <si>
    <t>CA SID:</t>
  </si>
  <si>
    <t>FICA:</t>
  </si>
  <si>
    <t>Medicare:</t>
  </si>
  <si>
    <t>Fed w/h:</t>
  </si>
  <si>
    <t>State w/h:</t>
  </si>
  <si>
    <t>Net Check:</t>
  </si>
  <si>
    <t>RATE</t>
  </si>
  <si>
    <t>AMOUNT</t>
  </si>
  <si>
    <t>Payroll Calculations:</t>
  </si>
  <si>
    <t>Period Ending: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</si>
</sst>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tabSelected="1" workbookViewId="0" topLeftCell="A1">
      <selection activeCell="I1" sqref="I1"/>
    </sheetView>
  </sheetViews>
  <sheetFormatPr defaultColWidth="9.140625" defaultRowHeight="12.75"/>
  <cols>
    <col min="1" max="1" width="2.57421875" style="0" customWidth="1"/>
    <col min="2" max="2" width="13.28125" style="0" customWidth="1"/>
    <col min="6" max="6" width="16.28125" style="0" customWidth="1"/>
    <col min="7" max="7" width="4.57421875" style="0" customWidth="1"/>
    <col min="12" max="12" width="16.28125" style="0" customWidth="1"/>
  </cols>
  <sheetData>
    <row r="2" spans="2:12" ht="12.75">
      <c r="B2" s="3" t="s">
        <v>9</v>
      </c>
      <c r="F2" s="4">
        <v>38639</v>
      </c>
      <c r="H2" s="3" t="s">
        <v>9</v>
      </c>
      <c r="L2" s="4">
        <v>38639</v>
      </c>
    </row>
    <row r="3" spans="5:11" ht="12.75">
      <c r="E3" s="1" t="s">
        <v>10</v>
      </c>
      <c r="K3" s="1" t="s">
        <v>10</v>
      </c>
    </row>
    <row r="4" spans="2:10" ht="12.75">
      <c r="B4" s="1"/>
      <c r="C4" s="3" t="s">
        <v>8</v>
      </c>
      <c r="D4" s="2" t="s">
        <v>7</v>
      </c>
      <c r="H4" s="1"/>
      <c r="I4" s="3" t="s">
        <v>8</v>
      </c>
      <c r="J4" s="2" t="s">
        <v>7</v>
      </c>
    </row>
    <row r="5" spans="2:9" ht="12.75">
      <c r="B5" s="1" t="s">
        <v>0</v>
      </c>
      <c r="C5">
        <v>270</v>
      </c>
      <c r="H5" s="1" t="s">
        <v>0</v>
      </c>
      <c r="I5">
        <v>270</v>
      </c>
    </row>
    <row r="6" spans="2:10" ht="12.75">
      <c r="B6" s="1" t="s">
        <v>1</v>
      </c>
      <c r="C6">
        <f>$C$5*D6</f>
        <v>3.186</v>
      </c>
      <c r="D6">
        <v>0.0118</v>
      </c>
      <c r="H6" s="1" t="s">
        <v>1</v>
      </c>
      <c r="I6">
        <f>$C$5*J6</f>
        <v>3.186</v>
      </c>
      <c r="J6">
        <v>0.0118</v>
      </c>
    </row>
    <row r="7" spans="2:10" ht="12.75">
      <c r="B7" s="1" t="s">
        <v>2</v>
      </c>
      <c r="C7">
        <f>$C$5*D7</f>
        <v>16.74</v>
      </c>
      <c r="D7">
        <v>0.062</v>
      </c>
      <c r="H7" s="1" t="s">
        <v>2</v>
      </c>
      <c r="I7">
        <f>$C$5*J7</f>
        <v>16.74</v>
      </c>
      <c r="J7">
        <v>0.062</v>
      </c>
    </row>
    <row r="8" spans="2:10" ht="12.75">
      <c r="B8" s="1" t="s">
        <v>3</v>
      </c>
      <c r="C8">
        <f>$C$5*D8</f>
        <v>3.915</v>
      </c>
      <c r="D8">
        <v>0.0145</v>
      </c>
      <c r="H8" s="1" t="s">
        <v>3</v>
      </c>
      <c r="I8">
        <f>$C$5*J8</f>
        <v>3.915</v>
      </c>
      <c r="J8">
        <v>0.0145</v>
      </c>
    </row>
    <row r="9" spans="2:8" ht="12.75">
      <c r="B9" s="1" t="s">
        <v>4</v>
      </c>
      <c r="H9" s="1" t="s">
        <v>4</v>
      </c>
    </row>
    <row r="10" spans="2:8" ht="12.75">
      <c r="B10" s="1" t="s">
        <v>5</v>
      </c>
      <c r="H10" s="1" t="s">
        <v>5</v>
      </c>
    </row>
    <row r="11" spans="2:12" ht="12.75">
      <c r="B11" s="1" t="s">
        <v>6</v>
      </c>
      <c r="F11">
        <f>C5-SUM(C6:C10)</f>
        <v>246.159</v>
      </c>
      <c r="H11" s="1" t="s">
        <v>6</v>
      </c>
      <c r="L11">
        <f>I5-SUM(I6:I10)</f>
        <v>246.159</v>
      </c>
    </row>
    <row r="12" spans="2:8" ht="12.75">
      <c r="B12" s="1"/>
      <c r="H12" s="1"/>
    </row>
    <row r="15" spans="2:12" ht="12.75">
      <c r="B15" s="3" t="s">
        <v>9</v>
      </c>
      <c r="F15" s="4">
        <v>38639</v>
      </c>
      <c r="H15" s="3" t="s">
        <v>9</v>
      </c>
      <c r="L15" s="4">
        <v>38639</v>
      </c>
    </row>
    <row r="16" spans="5:11" ht="12.75">
      <c r="E16" s="1" t="s">
        <v>10</v>
      </c>
      <c r="K16" s="1" t="s">
        <v>10</v>
      </c>
    </row>
    <row r="17" spans="2:10" ht="12.75">
      <c r="B17" s="1"/>
      <c r="C17" s="3" t="s">
        <v>8</v>
      </c>
      <c r="D17" s="2" t="s">
        <v>7</v>
      </c>
      <c r="H17" s="1"/>
      <c r="I17" s="3" t="s">
        <v>8</v>
      </c>
      <c r="J17" s="2" t="s">
        <v>7</v>
      </c>
    </row>
    <row r="18" spans="2:9" ht="12.75">
      <c r="B18" s="1" t="s">
        <v>0</v>
      </c>
      <c r="C18">
        <v>270</v>
      </c>
      <c r="H18" s="1" t="s">
        <v>0</v>
      </c>
      <c r="I18">
        <v>270</v>
      </c>
    </row>
    <row r="19" spans="2:10" ht="12.75">
      <c r="B19" s="1" t="s">
        <v>1</v>
      </c>
      <c r="C19">
        <f>$C$5*D19</f>
        <v>3.186</v>
      </c>
      <c r="D19">
        <v>0.0118</v>
      </c>
      <c r="H19" s="1" t="s">
        <v>1</v>
      </c>
      <c r="I19">
        <f>$C$5*J19</f>
        <v>3.186</v>
      </c>
      <c r="J19">
        <v>0.0118</v>
      </c>
    </row>
    <row r="20" spans="2:10" ht="12.75">
      <c r="B20" s="1" t="s">
        <v>2</v>
      </c>
      <c r="C20">
        <f>$C$5*D20</f>
        <v>16.74</v>
      </c>
      <c r="D20">
        <v>0.062</v>
      </c>
      <c r="H20" s="1" t="s">
        <v>2</v>
      </c>
      <c r="I20">
        <f>$C$5*J20</f>
        <v>16.74</v>
      </c>
      <c r="J20">
        <v>0.062</v>
      </c>
    </row>
    <row r="21" spans="2:10" ht="12.75">
      <c r="B21" s="1" t="s">
        <v>3</v>
      </c>
      <c r="C21">
        <f>$C$5*D21</f>
        <v>3.915</v>
      </c>
      <c r="D21">
        <v>0.0145</v>
      </c>
      <c r="H21" s="1" t="s">
        <v>3</v>
      </c>
      <c r="I21">
        <f>$C$5*J21</f>
        <v>3.915</v>
      </c>
      <c r="J21">
        <v>0.0145</v>
      </c>
    </row>
    <row r="22" spans="2:8" ht="12.75">
      <c r="B22" s="1" t="s">
        <v>4</v>
      </c>
      <c r="H22" s="1" t="s">
        <v>4</v>
      </c>
    </row>
    <row r="23" spans="2:8" ht="12.75">
      <c r="B23" s="1" t="s">
        <v>5</v>
      </c>
      <c r="H23" s="1" t="s">
        <v>5</v>
      </c>
    </row>
    <row r="24" spans="2:12" ht="12.75">
      <c r="B24" s="1" t="s">
        <v>6</v>
      </c>
      <c r="F24">
        <f>C18-SUM(C19:C23)</f>
        <v>246.159</v>
      </c>
      <c r="H24" s="1" t="s">
        <v>6</v>
      </c>
      <c r="L24">
        <f>I18-SUM(I19:I23)</f>
        <v>246.159</v>
      </c>
    </row>
    <row r="28" spans="2:12" ht="12.75">
      <c r="B28" s="3" t="s">
        <v>9</v>
      </c>
      <c r="F28" s="4">
        <v>38639</v>
      </c>
      <c r="H28" s="3" t="s">
        <v>9</v>
      </c>
      <c r="L28" s="4">
        <v>38639</v>
      </c>
    </row>
    <row r="29" spans="5:11" ht="12.75">
      <c r="E29" s="1" t="s">
        <v>10</v>
      </c>
      <c r="K29" s="1" t="s">
        <v>10</v>
      </c>
    </row>
    <row r="30" spans="2:10" ht="12.75">
      <c r="B30" s="1"/>
      <c r="C30" s="3" t="s">
        <v>8</v>
      </c>
      <c r="D30" s="2" t="s">
        <v>7</v>
      </c>
      <c r="H30" s="1"/>
      <c r="I30" s="3" t="s">
        <v>8</v>
      </c>
      <c r="J30" s="2" t="s">
        <v>7</v>
      </c>
    </row>
    <row r="31" spans="2:9" ht="12.75">
      <c r="B31" s="1" t="s">
        <v>0</v>
      </c>
      <c r="C31">
        <v>270</v>
      </c>
      <c r="H31" s="1" t="s">
        <v>0</v>
      </c>
      <c r="I31">
        <v>270</v>
      </c>
    </row>
    <row r="32" spans="2:10" ht="12.75">
      <c r="B32" s="1" t="s">
        <v>1</v>
      </c>
      <c r="C32">
        <f>$C$5*D32</f>
        <v>3.186</v>
      </c>
      <c r="D32">
        <v>0.0118</v>
      </c>
      <c r="H32" s="1" t="s">
        <v>1</v>
      </c>
      <c r="I32">
        <f>$C$5*J32</f>
        <v>3.186</v>
      </c>
      <c r="J32">
        <v>0.0118</v>
      </c>
    </row>
    <row r="33" spans="2:10" ht="12.75">
      <c r="B33" s="1" t="s">
        <v>2</v>
      </c>
      <c r="C33">
        <f>$C$5*D33</f>
        <v>16.74</v>
      </c>
      <c r="D33">
        <v>0.062</v>
      </c>
      <c r="H33" s="1" t="s">
        <v>2</v>
      </c>
      <c r="I33">
        <f>$C$5*J33</f>
        <v>16.74</v>
      </c>
      <c r="J33">
        <v>0.062</v>
      </c>
    </row>
    <row r="34" spans="2:10" ht="12.75">
      <c r="B34" s="1" t="s">
        <v>3</v>
      </c>
      <c r="C34">
        <f>$C$5*D34</f>
        <v>3.915</v>
      </c>
      <c r="D34">
        <v>0.0145</v>
      </c>
      <c r="H34" s="1" t="s">
        <v>3</v>
      </c>
      <c r="I34">
        <f>$C$5*J34</f>
        <v>3.915</v>
      </c>
      <c r="J34">
        <v>0.0145</v>
      </c>
    </row>
    <row r="35" spans="2:8" ht="12.75">
      <c r="B35" s="1" t="s">
        <v>4</v>
      </c>
      <c r="H35" s="1" t="s">
        <v>4</v>
      </c>
    </row>
    <row r="36" spans="2:8" ht="12.75">
      <c r="B36" s="1" t="s">
        <v>5</v>
      </c>
      <c r="H36" s="1" t="s">
        <v>5</v>
      </c>
    </row>
    <row r="37" spans="2:12" ht="12.75">
      <c r="B37" s="1" t="s">
        <v>6</v>
      </c>
      <c r="F37">
        <f>C31-SUM(C32:C36)</f>
        <v>246.159</v>
      </c>
      <c r="H37" s="1" t="s">
        <v>6</v>
      </c>
      <c r="L37">
        <f>I31-SUM(I32:I36)</f>
        <v>246.159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2005-10-14T23:08:10Z</cp:lastPrinted>
  <dcterms:created xsi:type="dcterms:W3CDTF">2005-10-14T22:52:55Z</dcterms:created>
  <dcterms:modified xsi:type="dcterms:W3CDTF">2005-10-15T00:35:36Z</dcterms:modified>
  <cp:category/>
  <cp:version/>
  <cp:contentType/>
  <cp:contentStatus/>
</cp:coreProperties>
</file>